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Report" sheetId="1" r:id="rId1"/>
    <sheet name="Input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<sst xmlns="http://schemas.openxmlformats.org/spreadsheetml/2006/main" count="20" uniqueCount="20">
  <si>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Totale</t>
  </si>
  <si>
    <t xml:space="preserve">Archivi aggiornati al 30/09/2022 </t>
  </si>
  <si>
    <t>Andamento mercato suddiviso per Mese</t>
  </si>
  <si>
    <t>Italia - Tutto eccetto Tricarri e ATV</t>
  </si>
  <si>
    <t>Periodo di analisi: Settembre 2022</t>
  </si>
  <si>
    <t>Fonte dati: Mims</t>
  </si>
  <si>
    <t>Elaborato da UNRAE per ANCMA</t>
  </si>
  <si>
    <t>Mese</t>
  </si>
  <si>
    <t>2021</t>
  </si>
  <si>
    <t>2022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</si>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</sst>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##,##0"/>
    <numFmt numFmtId="169" formatCode="#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29" borderId="0" applyNumberFormat="0" applyBorder="0" applyAlignment="0" applyProtection="0"/>
    <xf numFmtId="0" fontId="27" fillId="30" borderId="4" applyNumberFormat="0" applyFont="0" applyAlignment="0" applyProtection="0"/>
    <xf numFmtId="0" fontId="36" fillId="20" borderId="5" applyNumberFormat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46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168" fontId="46" fillId="0" borderId="0" xfId="0" applyNumberFormat="1" applyFont="1" applyAlignment="1">
      <alignment horizontal="right" wrapText="1"/>
    </xf>
    <xf numFmtId="169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305"/>
          <c:w val="0.9157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Report!$E$11:$E$22</c:f>
              <c:numCache/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Report!$D$11:$D$22</c:f>
              <c:strCache/>
            </c:strRef>
          </c:cat>
          <c:val>
            <c:numRef>
              <c:f>Report!$F$11:$F$22</c:f>
              <c:numCache/>
            </c:numRef>
          </c:val>
        </c:ser>
        <c:axId val="30140277"/>
        <c:axId val="2827038"/>
      </c:barChart>
      <c:catAx>
        <c:axId val="3014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-0.017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7038"/>
        <c:crosses val="autoZero"/>
        <c:auto val="1"/>
        <c:lblOffset val="100"/>
        <c:tickLblSkip val="1"/>
        <c:noMultiLvlLbl val="0"/>
      </c:catAx>
      <c:valAx>
        <c:axId val="282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Volumi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4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845"/>
          <c:y val="0.913"/>
          <c:w val="0.120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26</xdr:row>
      <xdr:rowOff>9525</xdr:rowOff>
    </xdr:from>
    <xdr:to>
      <xdr:col>8</xdr:col>
      <xdr:colOff>304800</xdr:colOff>
      <xdr:row>43</xdr:row>
      <xdr:rowOff>104775</xdr:rowOff>
    </xdr:to>
    <xdr:graphicFrame>
      <xdr:nvGraphicFramePr>
        <xdr:cNvPr id="1" name="Grafico 1"/>
        <xdr:cNvGraphicFramePr/>
      </xdr:nvGraphicFramePr>
      <xdr:xfrm>
        <a:off x="419100" y="4171950"/>
        <a:ext cx="461010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6.8515625" style="1" customWidth="1"/>
    <col min="2" max="2" width="10.421875" style="1" customWidth="1"/>
    <col min="3" max="4" width="8.7109375" style="1" customWidth="1"/>
    <col min="5" max="5" width="10.00390625" style="1" customWidth="1"/>
    <col min="6" max="16384" width="8.7109375" style="1" customWidth="1"/>
  </cols>
  <sheetData>
    <row r="1" spans="1:9" ht="12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3" t="str">
        <f>Input!A1</f>
        <v>Archivi aggiornati al 30/09/2022 </v>
      </c>
      <c r="C2" s="3"/>
      <c r="D2" s="3"/>
      <c r="E2" s="3"/>
      <c r="F2" s="2"/>
      <c r="G2" s="2"/>
      <c r="H2" s="2"/>
      <c r="I2" s="2"/>
    </row>
    <row r="3" spans="1:9" ht="12.75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 ht="12.75">
      <c r="A4" s="2"/>
      <c r="B4" s="3" t="str">
        <f>Input!A3</f>
        <v>Italia - Tutto eccetto Tricarri e ATV</v>
      </c>
      <c r="C4" s="3"/>
      <c r="D4" s="3"/>
      <c r="E4" s="3"/>
      <c r="F4" s="2"/>
      <c r="G4" s="2"/>
      <c r="H4" s="2"/>
      <c r="I4" s="2"/>
    </row>
    <row r="5" spans="1:9" ht="12.75">
      <c r="A5" s="2"/>
      <c r="B5" s="3" t="str">
        <f>Input!A4</f>
        <v>Periodo di analisi: Settembre 2022</v>
      </c>
      <c r="C5" s="3"/>
      <c r="D5" s="3"/>
      <c r="E5" s="3"/>
      <c r="F5" s="2"/>
      <c r="G5" s="2"/>
      <c r="H5" s="2"/>
      <c r="I5" s="2"/>
    </row>
    <row r="6" spans="1:9" ht="12.75">
      <c r="A6" s="2"/>
      <c r="B6" s="3"/>
      <c r="C6" s="3"/>
      <c r="D6" s="3"/>
      <c r="E6" s="3"/>
      <c r="F6" s="2"/>
      <c r="G6" s="2"/>
      <c r="H6" s="2"/>
      <c r="I6" s="2"/>
    </row>
    <row r="7" spans="1:9" ht="12.75">
      <c r="A7" s="2"/>
      <c r="B7" s="3"/>
      <c r="C7" s="3"/>
      <c r="D7" s="3"/>
      <c r="E7" s="3"/>
      <c r="F7" s="2"/>
      <c r="G7" s="2"/>
      <c r="H7" s="2"/>
      <c r="I7" s="2"/>
    </row>
    <row r="8" spans="1:9" ht="12.75">
      <c r="A8" s="2"/>
      <c r="B8" s="3"/>
      <c r="C8" s="3"/>
      <c r="D8" s="3"/>
      <c r="E8" s="3"/>
      <c r="F8" s="2"/>
      <c r="G8" s="2"/>
      <c r="H8" s="2"/>
      <c r="I8" s="2"/>
    </row>
    <row r="9" spans="1:9" ht="12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4" t="str">
        <f>Input!A11</f>
        <v>Mese</v>
      </c>
      <c r="E10" s="4" t="str">
        <f>Input!B11</f>
        <v>2021</v>
      </c>
      <c r="F10" s="4" t="str">
        <f>Input!C11</f>
        <v>2022</v>
      </c>
      <c r="G10" s="4" t="str">
        <f>Input!D11</f>
        <v>Var %</v>
      </c>
      <c r="H10" s="2"/>
      <c r="I10" s="2"/>
    </row>
    <row r="11" spans="1:9" ht="12.75">
      <c r="A11" s="2"/>
      <c r="B11" s="2"/>
      <c r="C11" s="2"/>
      <c r="D11" s="5" t="str">
        <f>Input!A12</f>
        <v>Gen</v>
      </c>
      <c r="E11" s="6">
        <f>Input!B12</f>
        <v>12312</v>
      </c>
      <c r="F11" s="6">
        <f>Input!C12</f>
        <v>13806</v>
      </c>
      <c r="G11" s="7">
        <f>Input!D12</f>
        <v>12.13</v>
      </c>
      <c r="H11" s="2"/>
      <c r="I11" s="2"/>
    </row>
    <row r="12" spans="1:9" ht="12.75">
      <c r="A12" s="2"/>
      <c r="B12" s="2"/>
      <c r="C12" s="2"/>
      <c r="D12" s="5" t="str">
        <f>Input!A13</f>
        <v>Feb</v>
      </c>
      <c r="E12" s="6">
        <f>Input!B13</f>
        <v>19291</v>
      </c>
      <c r="F12" s="6">
        <f>Input!C13</f>
        <v>18357</v>
      </c>
      <c r="G12" s="7">
        <f>Input!D13</f>
        <v>-4.84</v>
      </c>
      <c r="H12" s="2"/>
      <c r="I12" s="2"/>
    </row>
    <row r="13" spans="1:9" ht="12.75">
      <c r="A13" s="2"/>
      <c r="B13" s="2"/>
      <c r="C13" s="2"/>
      <c r="D13" s="5" t="str">
        <f>Input!A14</f>
        <v>Mar</v>
      </c>
      <c r="E13" s="6">
        <f>Input!B14</f>
        <v>29033</v>
      </c>
      <c r="F13" s="6">
        <f>Input!C14</f>
        <v>28022</v>
      </c>
      <c r="G13" s="7">
        <f>Input!D14</f>
        <v>-3.48</v>
      </c>
      <c r="H13" s="2"/>
      <c r="I13" s="2"/>
    </row>
    <row r="14" spans="1:9" ht="12.75">
      <c r="A14" s="2"/>
      <c r="B14" s="2"/>
      <c r="C14" s="2"/>
      <c r="D14" s="5" t="str">
        <f>Input!A15</f>
        <v>Apr</v>
      </c>
      <c r="E14" s="6">
        <f>Input!B15</f>
        <v>30096</v>
      </c>
      <c r="F14" s="6">
        <f>Input!C15</f>
        <v>27446</v>
      </c>
      <c r="G14" s="7">
        <f>Input!D15</f>
        <v>-8.81</v>
      </c>
      <c r="H14" s="2"/>
      <c r="I14" s="2"/>
    </row>
    <row r="15" spans="1:9" ht="12.75">
      <c r="A15" s="2"/>
      <c r="B15" s="2"/>
      <c r="C15" s="2"/>
      <c r="D15" s="5" t="str">
        <f>Input!A16</f>
        <v>Mag</v>
      </c>
      <c r="E15" s="6">
        <f>Input!B16</f>
        <v>36670</v>
      </c>
      <c r="F15" s="6">
        <f>Input!C16</f>
        <v>36288</v>
      </c>
      <c r="G15" s="7">
        <f>Input!D16</f>
        <v>-1.04</v>
      </c>
      <c r="H15" s="2"/>
      <c r="I15" s="2"/>
    </row>
    <row r="16" spans="1:9" ht="12.75">
      <c r="A16" s="2"/>
      <c r="B16" s="2"/>
      <c r="C16" s="2"/>
      <c r="D16" s="5" t="str">
        <f>Input!A17</f>
        <v>Giu</v>
      </c>
      <c r="E16" s="6">
        <f>Input!B17</f>
        <v>39286</v>
      </c>
      <c r="F16" s="6">
        <f>Input!C17</f>
        <v>37281</v>
      </c>
      <c r="G16" s="7">
        <f>Input!D17</f>
        <v>-5.1</v>
      </c>
      <c r="H16" s="2"/>
      <c r="I16" s="2"/>
    </row>
    <row r="17" spans="1:9" ht="12.75">
      <c r="A17" s="2"/>
      <c r="B17" s="2"/>
      <c r="C17" s="2"/>
      <c r="D17" s="5" t="str">
        <f>Input!A18</f>
        <v>Lug</v>
      </c>
      <c r="E17" s="6">
        <f>Input!B18</f>
        <v>33034</v>
      </c>
      <c r="F17" s="6">
        <f>Input!C18</f>
        <v>30239</v>
      </c>
      <c r="G17" s="7">
        <f>Input!D18</f>
        <v>-8.46</v>
      </c>
      <c r="H17" s="2"/>
      <c r="I17" s="2"/>
    </row>
    <row r="18" spans="1:9" ht="12.75">
      <c r="A18" s="2"/>
      <c r="B18" s="2"/>
      <c r="C18" s="2"/>
      <c r="D18" s="5" t="str">
        <f>Input!A19</f>
        <v>Ago</v>
      </c>
      <c r="E18" s="6">
        <f>Input!B19</f>
        <v>14432</v>
      </c>
      <c r="F18" s="6">
        <f>Input!C19</f>
        <v>14820</v>
      </c>
      <c r="G18" s="7">
        <f>Input!D19</f>
        <v>2.69</v>
      </c>
      <c r="H18" s="2"/>
      <c r="I18" s="2"/>
    </row>
    <row r="19" spans="1:9" ht="12.75">
      <c r="A19" s="2"/>
      <c r="B19" s="2"/>
      <c r="C19" s="2"/>
      <c r="D19" s="5" t="str">
        <f>Input!A20</f>
        <v>Set</v>
      </c>
      <c r="E19" s="6">
        <f>Input!B20</f>
        <v>21651</v>
      </c>
      <c r="F19" s="6">
        <f>Input!C20</f>
        <v>20677</v>
      </c>
      <c r="G19" s="7">
        <f>Input!D20</f>
        <v>-4.5</v>
      </c>
      <c r="H19" s="2"/>
      <c r="I19" s="2"/>
    </row>
    <row r="20" spans="1:9" ht="12.75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 ht="12.75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 ht="12.75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 ht="12.75">
      <c r="A23" s="2"/>
      <c r="B23" s="2"/>
      <c r="C23" s="2"/>
      <c r="D23" s="8" t="s">
        <v>0</v>
      </c>
      <c r="E23" s="9">
        <f>SUM(E11:E22)</f>
        <v>235805</v>
      </c>
      <c r="F23" s="9">
        <f>SUM(F11:F22)</f>
        <v>226936</v>
      </c>
      <c r="G23" s="10">
        <f>(F23-E23)/E23*100</f>
        <v>-3.7611585844235704</v>
      </c>
      <c r="H23" s="2"/>
      <c r="I23" s="2"/>
    </row>
    <row r="24" spans="1:9" ht="12">
      <c r="A24" s="2"/>
      <c r="B24" s="2"/>
      <c r="C24" s="2"/>
      <c r="D24" s="2"/>
      <c r="E24" s="2"/>
      <c r="F24" s="2"/>
      <c r="G24" s="2"/>
      <c r="H24" s="2"/>
      <c r="I24" s="2"/>
    </row>
    <row r="25" spans="1:9" ht="12">
      <c r="A25" s="2"/>
      <c r="B25" s="2"/>
      <c r="C25" s="2"/>
      <c r="D25" s="2"/>
      <c r="E25" s="2"/>
      <c r="F25" s="2"/>
      <c r="G25" s="2"/>
      <c r="H25" s="2"/>
      <c r="I25" s="2"/>
    </row>
    <row r="26" spans="1:9" ht="12">
      <c r="A26" s="2"/>
      <c r="B26" s="2"/>
      <c r="C26" s="2"/>
      <c r="D26" s="2"/>
      <c r="E26" s="2"/>
      <c r="F26" s="2"/>
      <c r="G26" s="2"/>
      <c r="H26" s="2"/>
      <c r="I26" s="2"/>
    </row>
    <row r="27" spans="1:9" ht="12">
      <c r="A27" s="2"/>
      <c r="B27" s="2"/>
      <c r="C27" s="2"/>
      <c r="D27" s="2"/>
      <c r="E27" s="2"/>
      <c r="F27" s="2"/>
      <c r="G27" s="2"/>
      <c r="H27" s="2"/>
      <c r="I27" s="2"/>
    </row>
    <row r="28" spans="1:9" ht="12">
      <c r="A28" s="2"/>
      <c r="B28" s="2"/>
      <c r="C28" s="2"/>
      <c r="D28" s="2"/>
      <c r="E28" s="2"/>
      <c r="F28" s="2"/>
      <c r="G28" s="2"/>
      <c r="H28" s="2"/>
      <c r="I28" s="2"/>
    </row>
    <row r="29" spans="1:9" ht="12">
      <c r="A29" s="2"/>
      <c r="B29" s="2"/>
      <c r="C29" s="2"/>
      <c r="D29" s="2"/>
      <c r="E29" s="2"/>
      <c r="F29" s="2"/>
      <c r="G29" s="2"/>
      <c r="H29" s="2"/>
      <c r="I29" s="2"/>
    </row>
    <row r="30" spans="1:9" ht="12">
      <c r="A30" s="2"/>
      <c r="B30" s="2"/>
      <c r="C30" s="2"/>
      <c r="D30" s="2"/>
      <c r="E30" s="2"/>
      <c r="F30" s="2"/>
      <c r="G30" s="2"/>
      <c r="H30" s="2"/>
      <c r="I30" s="2"/>
    </row>
    <row r="31" spans="1:9" ht="12">
      <c r="A31" s="2"/>
      <c r="B31" s="2"/>
      <c r="C31" s="2"/>
      <c r="D31" s="2"/>
      <c r="E31" s="2"/>
      <c r="F31" s="2"/>
      <c r="G31" s="2"/>
      <c r="H31" s="2"/>
      <c r="I31" s="2"/>
    </row>
    <row r="32" spans="1:9" ht="12">
      <c r="A32" s="2"/>
      <c r="B32" s="2"/>
      <c r="C32" s="2"/>
      <c r="D32" s="2"/>
      <c r="E32" s="2"/>
      <c r="F32" s="2"/>
      <c r="G32" s="2"/>
      <c r="H32" s="2"/>
      <c r="I32" s="2"/>
    </row>
    <row r="33" spans="1:9" ht="12">
      <c r="A33" s="2"/>
      <c r="B33" s="2"/>
      <c r="C33" s="2"/>
      <c r="D33" s="2"/>
      <c r="E33" s="2"/>
      <c r="F33" s="2"/>
      <c r="G33" s="2"/>
      <c r="H33" s="2"/>
      <c r="I33" s="2"/>
    </row>
    <row r="34" spans="1:9" ht="12">
      <c r="A34" s="2"/>
      <c r="B34" s="2"/>
      <c r="C34" s="2"/>
      <c r="D34" s="2"/>
      <c r="E34" s="2"/>
      <c r="F34" s="2"/>
      <c r="G34" s="2"/>
      <c r="H34" s="2"/>
      <c r="I34" s="2"/>
    </row>
    <row r="35" spans="1:9" ht="12">
      <c r="A35" s="2"/>
      <c r="B35" s="2"/>
      <c r="C35" s="2"/>
      <c r="D35" s="2"/>
      <c r="E35" s="2"/>
      <c r="F35" s="2"/>
      <c r="G35" s="2"/>
      <c r="H35" s="2"/>
      <c r="I35" s="2"/>
    </row>
    <row r="36" spans="1:9" ht="12">
      <c r="A36" s="2"/>
      <c r="B36" s="2"/>
      <c r="C36" s="2"/>
      <c r="D36" s="2"/>
      <c r="E36" s="2"/>
      <c r="F36" s="2"/>
      <c r="G36" s="2"/>
      <c r="H36" s="2"/>
      <c r="I36" s="2"/>
    </row>
    <row r="37" spans="1:9" ht="12">
      <c r="A37" s="2"/>
      <c r="B37" s="2"/>
      <c r="C37" s="2"/>
      <c r="D37" s="2"/>
      <c r="E37" s="2"/>
      <c r="F37" s="2"/>
      <c r="G37" s="2"/>
      <c r="H37" s="2"/>
      <c r="I37" s="2"/>
    </row>
    <row r="38" spans="1:9" ht="12">
      <c r="A38" s="2"/>
      <c r="B38" s="2"/>
      <c r="C38" s="2"/>
      <c r="D38" s="2"/>
      <c r="E38" s="2"/>
      <c r="F38" s="2"/>
      <c r="G38" s="2"/>
      <c r="H38" s="2"/>
      <c r="I38" s="2"/>
    </row>
    <row r="39" spans="1:9" ht="12">
      <c r="A39" s="2"/>
      <c r="B39" s="2"/>
      <c r="C39" s="2"/>
      <c r="D39" s="2"/>
      <c r="E39" s="2"/>
      <c r="F39" s="2"/>
      <c r="G39" s="2"/>
      <c r="H39" s="2"/>
      <c r="I39" s="2"/>
    </row>
    <row r="40" spans="1:9" ht="12">
      <c r="A40" s="2"/>
      <c r="B40" s="2"/>
      <c r="C40" s="2"/>
      <c r="D40" s="2"/>
      <c r="E40" s="2"/>
      <c r="F40" s="2"/>
      <c r="G40" s="2"/>
      <c r="H40" s="2"/>
      <c r="I40" s="2"/>
    </row>
    <row r="41" spans="1:9" ht="12">
      <c r="A41" s="2"/>
      <c r="B41" s="2"/>
      <c r="C41" s="2"/>
      <c r="D41" s="2"/>
      <c r="E41" s="2"/>
      <c r="F41" s="2"/>
      <c r="G41" s="2"/>
      <c r="H41" s="2"/>
      <c r="I41" s="2"/>
    </row>
    <row r="42" spans="1:9" ht="12">
      <c r="A42" s="2"/>
      <c r="B42" s="2"/>
      <c r="C42" s="2"/>
      <c r="D42" s="2"/>
      <c r="E42" s="2"/>
      <c r="F42" s="2"/>
      <c r="G42" s="2"/>
      <c r="H42" s="2"/>
      <c r="I42" s="2"/>
    </row>
    <row r="43" spans="1:9" ht="12">
      <c r="A43" s="2"/>
      <c r="B43" s="2"/>
      <c r="C43" s="2"/>
      <c r="D43" s="2"/>
      <c r="E43" s="2"/>
      <c r="F43" s="2"/>
      <c r="G43" s="2"/>
      <c r="H43" s="2"/>
      <c r="I43" s="2"/>
    </row>
    <row r="44" spans="1:9" ht="12">
      <c r="A44" s="2"/>
      <c r="B44" s="2"/>
      <c r="C44" s="2"/>
      <c r="D44" s="2"/>
      <c r="E44" s="2"/>
      <c r="F44" s="2"/>
      <c r="G44" s="2"/>
      <c r="H44" s="2"/>
      <c r="I44" s="2"/>
    </row>
    <row r="45" spans="1:9" ht="12">
      <c r="A45" s="2"/>
      <c r="B45" s="2"/>
      <c r="C45" s="2"/>
      <c r="D45" s="2"/>
      <c r="E45" s="2"/>
      <c r="F45" s="2"/>
      <c r="G45" s="2"/>
      <c r="H45" s="2"/>
      <c r="I45" s="2"/>
    </row>
    <row r="46" spans="1:9" ht="12">
      <c r="A46" s="2"/>
      <c r="B46" s="2"/>
      <c r="C46" s="2"/>
      <c r="D46" s="2"/>
      <c r="E46" s="2"/>
      <c r="F46" s="2"/>
      <c r="G46" s="2"/>
      <c r="H46" s="2"/>
      <c r="I46" s="2"/>
    </row>
    <row r="47" spans="1:9" ht="12">
      <c r="A47" s="2"/>
      <c r="B47" s="2" t="str">
        <f>Input!A7</f>
        <v>Fonte dati: Mims</v>
      </c>
      <c r="C47" s="2"/>
      <c r="D47" s="2"/>
      <c r="E47" s="2"/>
      <c r="F47" s="2"/>
      <c r="G47" s="2"/>
      <c r="H47" s="2"/>
      <c r="I47" s="2"/>
    </row>
    <row r="48" spans="1:9" ht="12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sheetProtection/>
  <printOptions/>
  <pageMargins left="0.79" right="0.79" top="0.98" bottom="0.98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3" width="8.8515625" style="0" customWidth="1"/>
    <col min="4" max="4" width="8.140625" style="0" customWidth="1"/>
  </cols>
  <sheetData>
    <row r="1" spans="1:4" ht="12" customHeight="1">
      <c r="A1" s="16" t="s">
        <v>1</v>
      </c>
      <c r="B1" s="16"/>
      <c r="C1" s="16"/>
      <c r="D1" s="16"/>
    </row>
    <row r="2" spans="1:4" ht="12" customHeight="1">
      <c r="A2" s="16" t="s">
        <v>2</v>
      </c>
      <c r="B2" s="16"/>
      <c r="C2" s="16"/>
      <c r="D2" s="16"/>
    </row>
    <row r="3" spans="1:4" ht="12" customHeight="1">
      <c r="A3" s="16" t="s">
        <v>3</v>
      </c>
      <c r="B3" s="16"/>
      <c r="C3" s="16"/>
      <c r="D3" s="16"/>
    </row>
    <row r="4" spans="1:4" ht="12" customHeight="1">
      <c r="A4" s="16" t="s">
        <v>4</v>
      </c>
      <c r="B4" s="16"/>
      <c r="C4" s="16"/>
      <c r="D4" s="16"/>
    </row>
    <row r="5" spans="1:4" ht="12">
      <c r="A5" s="16"/>
      <c r="B5" s="16"/>
      <c r="C5" s="16"/>
      <c r="D5" s="16"/>
    </row>
    <row r="6" spans="1:4" ht="12">
      <c r="A6" s="16"/>
      <c r="B6" s="16"/>
      <c r="C6" s="16"/>
      <c r="D6" s="16"/>
    </row>
    <row r="7" spans="1:4" ht="12" customHeight="1">
      <c r="A7" s="16" t="s">
        <v>5</v>
      </c>
      <c r="B7" s="16"/>
      <c r="C7" s="16"/>
      <c r="D7" s="16"/>
    </row>
    <row r="8" spans="1:4" ht="12" customHeight="1">
      <c r="A8" s="16" t="s">
        <v>6</v>
      </c>
      <c r="B8" s="16"/>
      <c r="C8" s="16"/>
      <c r="D8" s="16"/>
    </row>
    <row r="9" spans="1:4" ht="12">
      <c r="A9" s="16"/>
      <c r="B9" s="16"/>
      <c r="C9" s="16"/>
      <c r="D9" s="16"/>
    </row>
    <row r="10" spans="1:4" ht="12">
      <c r="A10" s="16"/>
      <c r="B10" s="16"/>
      <c r="C10" s="16"/>
      <c r="D10" s="16"/>
    </row>
    <row r="11" spans="1:4" ht="12.75">
      <c r="A11" s="12" t="s">
        <v>7</v>
      </c>
      <c r="B11" s="13" t="s">
        <v>8</v>
      </c>
      <c r="C11" s="13" t="s">
        <v>9</v>
      </c>
      <c r="D11" s="13" t="s">
        <v>10</v>
      </c>
    </row>
    <row r="12" spans="1:4" ht="12">
      <c r="A12" s="11" t="s">
        <v>11</v>
      </c>
      <c r="B12" s="14">
        <v>12312</v>
      </c>
      <c r="C12" s="14">
        <v>13806</v>
      </c>
      <c r="D12" s="15">
        <v>12.13</v>
      </c>
    </row>
    <row r="13" spans="1:4" ht="12">
      <c r="A13" s="11" t="s">
        <v>12</v>
      </c>
      <c r="B13" s="14">
        <v>19291</v>
      </c>
      <c r="C13" s="14">
        <v>18357</v>
      </c>
      <c r="D13" s="15">
        <v>-4.84</v>
      </c>
    </row>
    <row r="14" spans="1:4" ht="12">
      <c r="A14" s="11" t="s">
        <v>13</v>
      </c>
      <c r="B14" s="14">
        <v>29033</v>
      </c>
      <c r="C14" s="14">
        <v>28022</v>
      </c>
      <c r="D14" s="15">
        <v>-3.48</v>
      </c>
    </row>
    <row r="15" spans="1:4" ht="12">
      <c r="A15" s="11" t="s">
        <v>14</v>
      </c>
      <c r="B15" s="14">
        <v>30096</v>
      </c>
      <c r="C15" s="14">
        <v>27446</v>
      </c>
      <c r="D15" s="15">
        <v>-8.81</v>
      </c>
    </row>
    <row r="16" spans="1:4" ht="12">
      <c r="A16" s="11" t="s">
        <v>15</v>
      </c>
      <c r="B16" s="14">
        <v>36670</v>
      </c>
      <c r="C16" s="14">
        <v>36288</v>
      </c>
      <c r="D16" s="15">
        <v>-1.04</v>
      </c>
    </row>
    <row r="17" spans="1:4" ht="12">
      <c r="A17" s="11" t="s">
        <v>16</v>
      </c>
      <c r="B17" s="14">
        <v>39286</v>
      </c>
      <c r="C17" s="14">
        <v>37281</v>
      </c>
      <c r="D17" s="15">
        <v>-5.1</v>
      </c>
    </row>
    <row r="18" spans="1:4" ht="12">
      <c r="A18" s="11" t="s">
        <v>17</v>
      </c>
      <c r="B18" s="14">
        <v>33034</v>
      </c>
      <c r="C18" s="14">
        <v>30239</v>
      </c>
      <c r="D18" s="15">
        <v>-8.46</v>
      </c>
    </row>
    <row r="19" spans="1:4" ht="12">
      <c r="A19" s="11" t="s">
        <v>18</v>
      </c>
      <c r="B19" s="14">
        <v>14432</v>
      </c>
      <c r="C19" s="14">
        <v>14820</v>
      </c>
      <c r="D19" s="15">
        <v>2.69</v>
      </c>
    </row>
    <row r="20" spans="1:4" ht="12">
      <c r="A20" s="11" t="s">
        <v>19</v>
      </c>
      <c r="B20" s="14">
        <v>21651</v>
      </c>
      <c r="C20" s="14">
        <v>20677</v>
      </c>
      <c r="D20" s="15">
        <v>-4.5</v>
      </c>
    </row>
  </sheetData>
  <sheetProtection/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Az Info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Zampaglione</dc:creator>
  <cp:keywords/>
  <dc:description/>
  <cp:lastModifiedBy>Elena Rivoltella - Ancma</cp:lastModifiedBy>
  <cp:lastPrinted>2010-12-09T14:16:45Z</cp:lastPrinted>
  <dcterms:created xsi:type="dcterms:W3CDTF">2010-12-09T13:45:14Z</dcterms:created>
  <dcterms:modified xsi:type="dcterms:W3CDTF">2022-10-06T20:03:54Z</dcterms:modified>
  <cp:category/>
  <cp:version/>
  <cp:contentType/>
  <cp:contentStatus/>
</cp:coreProperties>
</file>